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693C0FF-0258-4448-BBB0-BD4844830B3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usfüllen" sheetId="1" r:id="rId1"/>
    <sheet name="Ergebn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C33" i="1" l="1"/>
  <c r="D33" i="1"/>
  <c r="G33" i="1"/>
  <c r="H33" i="1"/>
  <c r="B33" i="1"/>
  <c r="I33" i="1" l="1"/>
  <c r="F34" i="1" s="1"/>
  <c r="G34" i="1" l="1"/>
  <c r="D34" i="1"/>
  <c r="B34" i="1"/>
  <c r="E34" i="1"/>
  <c r="H34" i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" authorId="0" shapeId="0" xr:uid="{00000000-0006-0000-0000-000001000000}">
      <text>
        <r>
          <rPr>
            <b/>
            <sz val="11"/>
            <color indexed="81"/>
            <rFont val="Segoe UI"/>
            <charset val="1"/>
          </rPr>
          <t xml:space="preserve">Wegetappen mit sonst. Verkehrsmitteln wie Taxi, Flugzeug, … zusammenzählen
</t>
        </r>
        <r>
          <rPr>
            <sz val="11"/>
            <color indexed="81"/>
            <rFont val="Segoe UI"/>
            <charset val="1"/>
          </rPr>
          <t xml:space="preserve">
</t>
        </r>
      </text>
    </comment>
    <comment ref="D2" authorId="0" shapeId="0" xr:uid="{00000000-0006-0000-0000-000002000000}">
      <text>
        <r>
          <rPr>
            <b/>
            <sz val="11"/>
            <color indexed="81"/>
            <rFont val="Segoe UI"/>
            <charset val="1"/>
          </rPr>
          <t>Anzahl Wegetappen mit öffentlichen Verkehrsmitteln (Bus, Bahn etc. zusammenzählen)</t>
        </r>
      </text>
    </comment>
    <comment ref="F2" authorId="0" shapeId="0" xr:uid="{00000000-0006-0000-0000-000003000000}">
      <text>
        <r>
          <rPr>
            <b/>
            <sz val="11"/>
            <color indexed="81"/>
            <rFont val="Segoe UI"/>
            <family val="2"/>
          </rPr>
          <t>Hier sind Tretroller gemeint (nicht motorisiert)</t>
        </r>
        <r>
          <rPr>
            <sz val="11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<sst xmlns="http://schemas.openxmlformats.org/spreadsheetml/2006/main" count="15" uniqueCount="15">
  <si>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Schüler:in</t>
  </si>
  <si>
    <t>zu Fuß</t>
  </si>
  <si>
    <t>Sonstige</t>
  </si>
  <si>
    <t>ÖV</t>
  </si>
  <si>
    <t>Pkw-Mitfahrer*in</t>
  </si>
  <si>
    <t>e-Bike/e-Scooter</t>
  </si>
  <si>
    <t>Scooter/Roller</t>
  </si>
  <si>
    <t xml:space="preserve">Vergleich: Verkehrsmittelwahl von Jugendlichen 11-14 Jahre aus Schulen in Wien und Niederösterreich (Etappenebene) </t>
  </si>
  <si>
    <t>n=2300 Etappen, basierend auf Ergebnissen des Projekts TRA:WELL - transport and wellbeing, 2023</t>
  </si>
  <si>
    <t>Fahrrad</t>
  </si>
  <si>
    <t>Anzahl Wegetappen pro Tag und Person mit folgenden Verkehrsmitteln  ...</t>
  </si>
  <si>
    <t>Vergleich: Verkehrsmittelwahl von Kindern und Erwachsenen  in Österreich</t>
  </si>
  <si>
    <t>Elisabeth Huter (2024). Mobilitätsverhalten von Kindern und Erwachsenen im Vergleich (Masterarbeit). BOKU, Wien</t>
  </si>
  <si>
    <t xml:space="preserve"> </t>
  </si>
  <si>
    <t>ÖU: Österreich Unterwegs 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</si>
</sst>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1"/>
      <name val="Segoe UI"/>
      <charset val="1"/>
    </font>
    <font>
      <b/>
      <sz val="11"/>
      <color indexed="81"/>
      <name val="Segoe UI"/>
      <charset val="1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82D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10" borderId="0" xfId="0" applyFill="1"/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9" fontId="0" fillId="0" borderId="0" xfId="1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readingOrder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C8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So sind wir unterwegs 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Ausfüllen!$B$2</c:f>
              <c:strCache>
                <c:ptCount val="1"/>
                <c:pt idx="0">
                  <c:v>Sonstige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8C-443E-BEB9-76D4F8D7EE2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8C-443E-BEB9-76D4F8D7EE2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E2-4F13-9E39-CFEA32709323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E2-4F13-9E39-CFEA327093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Ausfüllen!$B$34</c:f>
              <c:numCache>
                <c:formatCode>0%</c:formatCode>
                <c:ptCount val="1"/>
                <c:pt idx="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8C-443E-BEB9-76D4F8D7EE29}"/>
            </c:ext>
          </c:extLst>
        </c:ser>
        <c:ser>
          <c:idx val="6"/>
          <c:order val="1"/>
          <c:tx>
            <c:strRef>
              <c:f>Ausfüllen!$H$2</c:f>
              <c:strCache>
                <c:ptCount val="1"/>
                <c:pt idx="0">
                  <c:v>zu Fuß</c:v>
                </c:pt>
              </c:strCache>
            </c:strRef>
          </c:tx>
          <c:spPr>
            <a:solidFill>
              <a:srgbClr val="92D05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Ausfüllen!$H$34</c:f>
              <c:numCache>
                <c:formatCode>0%</c:formatCode>
                <c:ptCount val="1"/>
                <c:pt idx="0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8C-443E-BEB9-76D4F8D7EE29}"/>
            </c:ext>
          </c:extLst>
        </c:ser>
        <c:ser>
          <c:idx val="5"/>
          <c:order val="2"/>
          <c:tx>
            <c:strRef>
              <c:f>Ausfüllen!$G$2</c:f>
              <c:strCache>
                <c:ptCount val="1"/>
                <c:pt idx="0">
                  <c:v>Fahrrad</c:v>
                </c:pt>
              </c:strCache>
            </c:strRef>
          </c:tx>
          <c:spPr>
            <a:solidFill>
              <a:srgbClr val="FFC00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Ausfüllen!$G$34</c:f>
              <c:numCache>
                <c:formatCode>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88C-443E-BEB9-76D4F8D7EE29}"/>
            </c:ext>
          </c:extLst>
        </c:ser>
        <c:ser>
          <c:idx val="4"/>
          <c:order val="3"/>
          <c:tx>
            <c:strRef>
              <c:f>Ausfüllen!$F$2</c:f>
              <c:strCache>
                <c:ptCount val="1"/>
                <c:pt idx="0">
                  <c:v>Scooter/Roller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Ausfüllen!$F$34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8C-443E-BEB9-76D4F8D7EE29}"/>
            </c:ext>
          </c:extLst>
        </c:ser>
        <c:ser>
          <c:idx val="3"/>
          <c:order val="4"/>
          <c:tx>
            <c:strRef>
              <c:f>Ausfüllen!$E$2</c:f>
              <c:strCache>
                <c:ptCount val="1"/>
                <c:pt idx="0">
                  <c:v>e-Bike/e-Scooter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Ausfüllen!$E$34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8C-443E-BEB9-76D4F8D7EE29}"/>
            </c:ext>
          </c:extLst>
        </c:ser>
        <c:ser>
          <c:idx val="2"/>
          <c:order val="5"/>
          <c:tx>
            <c:strRef>
              <c:f>Ausfüllen!$D$2</c:f>
              <c:strCache>
                <c:ptCount val="1"/>
                <c:pt idx="0">
                  <c:v>ÖV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Ausfüllen!$D$34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8C-443E-BEB9-76D4F8D7EE29}"/>
            </c:ext>
          </c:extLst>
        </c:ser>
        <c:ser>
          <c:idx val="1"/>
          <c:order val="6"/>
          <c:tx>
            <c:strRef>
              <c:f>Ausfüllen!$C$2</c:f>
              <c:strCache>
                <c:ptCount val="1"/>
                <c:pt idx="0">
                  <c:v>Pkw-Mitfahrer*in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Ausfüllen!$C$34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8C-443E-BEB9-76D4F8D7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338128"/>
        <c:axId val="359340624"/>
      </c:barChart>
      <c:catAx>
        <c:axId val="35933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359340624"/>
        <c:crosses val="autoZero"/>
        <c:auto val="1"/>
        <c:lblAlgn val="ctr"/>
        <c:lblOffset val="100"/>
        <c:noMultiLvlLbl val="0"/>
      </c:catAx>
      <c:valAx>
        <c:axId val="3593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933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261808799323818"/>
          <c:y val="0.28256240740740746"/>
          <c:w val="0.208342363984163"/>
          <c:h val="0.46412037037037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180975</xdr:rowOff>
    </xdr:from>
    <xdr:to>
      <xdr:col>11</xdr:col>
      <xdr:colOff>266700</xdr:colOff>
      <xdr:row>29</xdr:row>
      <xdr:rowOff>56475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748392</xdr:colOff>
      <xdr:row>1</xdr:row>
      <xdr:rowOff>13607</xdr:rowOff>
    </xdr:from>
    <xdr:to>
      <xdr:col>22</xdr:col>
      <xdr:colOff>432099</xdr:colOff>
      <xdr:row>29</xdr:row>
      <xdr:rowOff>93324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0392" y="204107"/>
          <a:ext cx="8065707" cy="5413717"/>
        </a:xfrm>
        <a:prstGeom prst="rect">
          <a:avLst/>
        </a:prstGeom>
      </xdr:spPr>
    </xdr:pic>
    <xdr:clientData/>
  </xdr:twoCellAnchor>
  <xdr:twoCellAnchor editAs="oneCell">
    <xdr:from>
      <xdr:col>22</xdr:col>
      <xdr:colOff>714728</xdr:colOff>
      <xdr:row>0</xdr:row>
      <xdr:rowOff>136072</xdr:rowOff>
    </xdr:from>
    <xdr:to>
      <xdr:col>34</xdr:col>
      <xdr:colOff>212271</xdr:colOff>
      <xdr:row>30</xdr:row>
      <xdr:rowOff>95251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1BB94C4-E30B-1003-5F67-C037036EF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78728" y="136072"/>
          <a:ext cx="8641543" cy="567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10.7109375" bestFit="1" customWidth="1"/>
    <col min="2" max="8" width="17.5703125" customWidth="1"/>
  </cols>
  <sheetData>
    <row r="1" spans="1:8" s="20" customFormat="1" ht="21" customHeight="1" x14ac:dyDescent="0.25">
      <c r="A1" s="19" t="s">
        <v>0</v>
      </c>
      <c r="B1" s="37" t="s">
        <v>10</v>
      </c>
      <c r="C1" s="37"/>
      <c r="D1" s="37"/>
      <c r="E1" s="37"/>
      <c r="F1" s="37"/>
      <c r="G1" s="37"/>
      <c r="H1" s="37"/>
    </row>
    <row r="2" spans="1:8" s="21" customFormat="1" ht="21" customHeight="1" x14ac:dyDescent="0.25">
      <c r="A2" s="22"/>
      <c r="B2" s="30" t="s">
        <v>2</v>
      </c>
      <c r="C2" s="31" t="s">
        <v>4</v>
      </c>
      <c r="D2" s="32" t="s">
        <v>3</v>
      </c>
      <c r="E2" s="33" t="s">
        <v>5</v>
      </c>
      <c r="F2" s="34" t="s">
        <v>6</v>
      </c>
      <c r="G2" s="35" t="s">
        <v>9</v>
      </c>
      <c r="H2" s="36" t="s">
        <v>1</v>
      </c>
    </row>
    <row r="3" spans="1:8" x14ac:dyDescent="0.25">
      <c r="A3" s="2">
        <v>1</v>
      </c>
      <c r="B3" s="23">
        <v>3</v>
      </c>
      <c r="C3" s="24">
        <v>2</v>
      </c>
      <c r="D3" s="25">
        <v>3</v>
      </c>
      <c r="E3" s="26">
        <v>0</v>
      </c>
      <c r="F3" s="27">
        <v>2</v>
      </c>
      <c r="G3" s="28">
        <v>1</v>
      </c>
      <c r="H3" s="29">
        <v>0</v>
      </c>
    </row>
    <row r="4" spans="1:8" x14ac:dyDescent="0.25">
      <c r="A4" s="2">
        <v>2</v>
      </c>
      <c r="B4" s="4">
        <v>3</v>
      </c>
      <c r="C4" s="5">
        <v>2</v>
      </c>
      <c r="D4" s="11">
        <v>1</v>
      </c>
      <c r="E4" s="13">
        <v>0</v>
      </c>
      <c r="F4" s="16">
        <v>3</v>
      </c>
      <c r="G4" s="7">
        <v>2</v>
      </c>
      <c r="H4" s="9">
        <v>0</v>
      </c>
    </row>
    <row r="5" spans="1:8" x14ac:dyDescent="0.25">
      <c r="A5" s="2">
        <v>3</v>
      </c>
      <c r="B5" s="4">
        <v>2</v>
      </c>
      <c r="C5" s="5">
        <v>0</v>
      </c>
      <c r="D5" s="11">
        <v>2</v>
      </c>
      <c r="E5" s="13">
        <v>0</v>
      </c>
      <c r="F5" s="16">
        <v>1</v>
      </c>
      <c r="G5" s="7">
        <v>2</v>
      </c>
      <c r="H5" s="9">
        <v>1</v>
      </c>
    </row>
    <row r="6" spans="1:8" x14ac:dyDescent="0.25">
      <c r="A6" s="2">
        <v>4</v>
      </c>
      <c r="B6" s="3"/>
      <c r="C6" s="6"/>
      <c r="D6" s="12"/>
      <c r="E6" s="14"/>
      <c r="F6" s="17"/>
      <c r="G6" s="8"/>
      <c r="H6" s="10"/>
    </row>
    <row r="7" spans="1:8" x14ac:dyDescent="0.25">
      <c r="A7" s="2">
        <v>5</v>
      </c>
      <c r="B7" s="3"/>
      <c r="C7" s="6"/>
      <c r="D7" s="12"/>
      <c r="E7" s="14"/>
      <c r="F7" s="17"/>
      <c r="G7" s="8"/>
      <c r="H7" s="10"/>
    </row>
    <row r="8" spans="1:8" x14ac:dyDescent="0.25">
      <c r="A8" s="2">
        <v>6</v>
      </c>
      <c r="B8" s="3"/>
      <c r="C8" s="6"/>
      <c r="D8" s="12"/>
      <c r="E8" s="14"/>
      <c r="F8" s="17"/>
      <c r="G8" s="8"/>
      <c r="H8" s="10"/>
    </row>
    <row r="9" spans="1:8" x14ac:dyDescent="0.25">
      <c r="A9" s="2">
        <v>7</v>
      </c>
      <c r="B9" s="3"/>
      <c r="C9" s="6"/>
      <c r="D9" s="12"/>
      <c r="E9" s="14"/>
      <c r="F9" s="17"/>
      <c r="G9" s="8"/>
      <c r="H9" s="10"/>
    </row>
    <row r="10" spans="1:8" x14ac:dyDescent="0.25">
      <c r="A10" s="2">
        <v>8</v>
      </c>
      <c r="B10" s="3"/>
      <c r="C10" s="6"/>
      <c r="D10" s="12"/>
      <c r="E10" s="14"/>
      <c r="F10" s="17"/>
      <c r="G10" s="8"/>
      <c r="H10" s="10"/>
    </row>
    <row r="11" spans="1:8" x14ac:dyDescent="0.25">
      <c r="A11" s="2">
        <v>9</v>
      </c>
      <c r="B11" s="3"/>
      <c r="C11" s="6"/>
      <c r="D11" s="12"/>
      <c r="E11" s="14"/>
      <c r="F11" s="17"/>
      <c r="G11" s="8"/>
      <c r="H11" s="10"/>
    </row>
    <row r="12" spans="1:8" x14ac:dyDescent="0.25">
      <c r="A12" s="2">
        <v>10</v>
      </c>
      <c r="B12" s="3"/>
      <c r="C12" s="6"/>
      <c r="D12" s="12"/>
      <c r="E12" s="14"/>
      <c r="F12" s="17"/>
      <c r="G12" s="8"/>
      <c r="H12" s="10"/>
    </row>
    <row r="13" spans="1:8" x14ac:dyDescent="0.25">
      <c r="A13" s="2">
        <v>11</v>
      </c>
      <c r="B13" s="3"/>
      <c r="C13" s="6"/>
      <c r="D13" s="12"/>
      <c r="E13" s="14"/>
      <c r="F13" s="17"/>
      <c r="G13" s="8"/>
      <c r="H13" s="10"/>
    </row>
    <row r="14" spans="1:8" x14ac:dyDescent="0.25">
      <c r="A14" s="2">
        <v>12</v>
      </c>
      <c r="B14" s="3"/>
      <c r="C14" s="6"/>
      <c r="D14" s="12"/>
      <c r="E14" s="14"/>
      <c r="F14" s="17"/>
      <c r="G14" s="8"/>
      <c r="H14" s="10"/>
    </row>
    <row r="15" spans="1:8" x14ac:dyDescent="0.25">
      <c r="A15" s="2">
        <v>13</v>
      </c>
      <c r="B15" s="3"/>
      <c r="C15" s="6"/>
      <c r="D15" s="12"/>
      <c r="E15" s="14"/>
      <c r="F15" s="17"/>
      <c r="G15" s="8"/>
      <c r="H15" s="10"/>
    </row>
    <row r="16" spans="1:8" x14ac:dyDescent="0.25">
      <c r="A16" s="2">
        <v>14</v>
      </c>
      <c r="B16" s="3"/>
      <c r="C16" s="6"/>
      <c r="D16" s="12"/>
      <c r="E16" s="14"/>
      <c r="F16" s="17"/>
      <c r="G16" s="8"/>
      <c r="H16" s="10"/>
    </row>
    <row r="17" spans="1:8" x14ac:dyDescent="0.25">
      <c r="A17" s="2">
        <v>15</v>
      </c>
      <c r="B17" s="3"/>
      <c r="C17" s="6"/>
      <c r="D17" s="12"/>
      <c r="E17" s="14"/>
      <c r="F17" s="17"/>
      <c r="G17" s="8"/>
      <c r="H17" s="10"/>
    </row>
    <row r="18" spans="1:8" x14ac:dyDescent="0.25">
      <c r="A18" s="2">
        <v>16</v>
      </c>
      <c r="B18" s="3"/>
      <c r="C18" s="6"/>
      <c r="D18" s="12"/>
      <c r="E18" s="14"/>
      <c r="F18" s="17"/>
      <c r="G18" s="8"/>
      <c r="H18" s="10"/>
    </row>
    <row r="19" spans="1:8" x14ac:dyDescent="0.25">
      <c r="A19" s="2">
        <v>17</v>
      </c>
      <c r="B19" s="3"/>
      <c r="C19" s="6"/>
      <c r="D19" s="12"/>
      <c r="E19" s="14"/>
      <c r="F19" s="17"/>
      <c r="G19" s="8"/>
      <c r="H19" s="10"/>
    </row>
    <row r="20" spans="1:8" x14ac:dyDescent="0.25">
      <c r="A20" s="2">
        <v>18</v>
      </c>
      <c r="B20" s="3"/>
      <c r="C20" s="6"/>
      <c r="D20" s="12"/>
      <c r="E20" s="14"/>
      <c r="F20" s="17"/>
      <c r="G20" s="8"/>
      <c r="H20" s="10"/>
    </row>
    <row r="21" spans="1:8" x14ac:dyDescent="0.25">
      <c r="A21" s="2">
        <v>19</v>
      </c>
      <c r="B21" s="3"/>
      <c r="C21" s="6"/>
      <c r="D21" s="12"/>
      <c r="E21" s="14"/>
      <c r="F21" s="17"/>
      <c r="G21" s="8"/>
      <c r="H21" s="10"/>
    </row>
    <row r="22" spans="1:8" x14ac:dyDescent="0.25">
      <c r="A22" s="2">
        <v>20</v>
      </c>
      <c r="B22" s="3"/>
      <c r="C22" s="6"/>
      <c r="D22" s="12"/>
      <c r="E22" s="14"/>
      <c r="F22" s="17"/>
      <c r="G22" s="8"/>
      <c r="H22" s="10"/>
    </row>
    <row r="23" spans="1:8" x14ac:dyDescent="0.25">
      <c r="A23" s="2">
        <v>21</v>
      </c>
      <c r="B23" s="3"/>
      <c r="C23" s="6"/>
      <c r="D23" s="12"/>
      <c r="E23" s="14"/>
      <c r="F23" s="17"/>
      <c r="G23" s="8"/>
      <c r="H23" s="10"/>
    </row>
    <row r="24" spans="1:8" x14ac:dyDescent="0.25">
      <c r="A24" s="2">
        <v>22</v>
      </c>
      <c r="B24" s="3"/>
      <c r="C24" s="6"/>
      <c r="D24" s="12"/>
      <c r="E24" s="14"/>
      <c r="F24" s="17"/>
      <c r="G24" s="8"/>
      <c r="H24" s="10"/>
    </row>
    <row r="25" spans="1:8" x14ac:dyDescent="0.25">
      <c r="A25" s="2">
        <v>23</v>
      </c>
      <c r="B25" s="3"/>
      <c r="C25" s="6"/>
      <c r="D25" s="12"/>
      <c r="E25" s="14"/>
      <c r="F25" s="17"/>
      <c r="G25" s="8"/>
      <c r="H25" s="10"/>
    </row>
    <row r="26" spans="1:8" x14ac:dyDescent="0.25">
      <c r="A26" s="2">
        <v>24</v>
      </c>
      <c r="B26" s="3"/>
      <c r="C26" s="6"/>
      <c r="D26" s="12"/>
      <c r="E26" s="14"/>
      <c r="F26" s="17"/>
      <c r="G26" s="8"/>
      <c r="H26" s="10"/>
    </row>
    <row r="27" spans="1:8" x14ac:dyDescent="0.25">
      <c r="A27" s="2">
        <v>25</v>
      </c>
      <c r="B27" s="3"/>
      <c r="C27" s="6"/>
      <c r="D27" s="12"/>
      <c r="E27" s="14"/>
      <c r="F27" s="17"/>
      <c r="G27" s="8"/>
      <c r="H27" s="10"/>
    </row>
    <row r="28" spans="1:8" x14ac:dyDescent="0.25">
      <c r="A28" s="2">
        <v>26</v>
      </c>
      <c r="B28" s="3"/>
      <c r="C28" s="6"/>
      <c r="D28" s="12"/>
      <c r="E28" s="14"/>
      <c r="F28" s="17"/>
      <c r="G28" s="8"/>
      <c r="H28" s="10"/>
    </row>
    <row r="29" spans="1:8" x14ac:dyDescent="0.25">
      <c r="A29" s="2">
        <v>27</v>
      </c>
      <c r="B29" s="3"/>
      <c r="C29" s="6"/>
      <c r="D29" s="12"/>
      <c r="E29" s="14"/>
      <c r="F29" s="17"/>
      <c r="G29" s="8"/>
      <c r="H29" s="10"/>
    </row>
    <row r="30" spans="1:8" x14ac:dyDescent="0.25">
      <c r="A30" s="2">
        <v>28</v>
      </c>
      <c r="B30" s="3"/>
      <c r="C30" s="6"/>
      <c r="D30" s="12"/>
      <c r="E30" s="14"/>
      <c r="F30" s="17"/>
      <c r="G30" s="8"/>
      <c r="H30" s="10"/>
    </row>
    <row r="31" spans="1:8" x14ac:dyDescent="0.25">
      <c r="A31" s="2">
        <v>29</v>
      </c>
      <c r="B31" s="3"/>
      <c r="C31" s="6"/>
      <c r="D31" s="12"/>
      <c r="E31" s="14"/>
      <c r="F31" s="17"/>
      <c r="G31" s="8"/>
      <c r="H31" s="10"/>
    </row>
    <row r="32" spans="1:8" x14ac:dyDescent="0.25">
      <c r="A32" s="2">
        <v>30</v>
      </c>
      <c r="B32" s="3"/>
      <c r="C32" s="6"/>
      <c r="D32" s="12"/>
      <c r="E32" s="14"/>
      <c r="F32" s="17"/>
      <c r="G32" s="8"/>
      <c r="H32" s="10"/>
    </row>
    <row r="33" spans="2:9" x14ac:dyDescent="0.25">
      <c r="B33" s="1">
        <f>SUM(B3:B32)</f>
        <v>8</v>
      </c>
      <c r="C33" s="1">
        <f t="shared" ref="C33:H33" si="0">SUM(C3:C32)</f>
        <v>4</v>
      </c>
      <c r="D33" s="1">
        <f t="shared" si="0"/>
        <v>6</v>
      </c>
      <c r="E33" s="1">
        <f t="shared" si="0"/>
        <v>0</v>
      </c>
      <c r="F33" s="1">
        <f t="shared" si="0"/>
        <v>6</v>
      </c>
      <c r="G33" s="1">
        <f t="shared" si="0"/>
        <v>5</v>
      </c>
      <c r="H33" s="1">
        <f t="shared" si="0"/>
        <v>1</v>
      </c>
      <c r="I33" s="1">
        <f>SUM(B33:H33)</f>
        <v>30</v>
      </c>
    </row>
    <row r="34" spans="2:9" x14ac:dyDescent="0.25">
      <c r="B34" s="18">
        <f>B33/$I$33</f>
        <v>0.26666666666666666</v>
      </c>
      <c r="C34" s="18">
        <f t="shared" ref="C34:H34" si="1">C33/$I$33</f>
        <v>0.13333333333333333</v>
      </c>
      <c r="D34" s="18">
        <f t="shared" si="1"/>
        <v>0.2</v>
      </c>
      <c r="E34" s="18">
        <f t="shared" si="1"/>
        <v>0</v>
      </c>
      <c r="F34" s="18">
        <f t="shared" si="1"/>
        <v>0.2</v>
      </c>
      <c r="G34" s="18">
        <f t="shared" si="1"/>
        <v>0.16666666666666666</v>
      </c>
      <c r="H34" s="18">
        <f t="shared" si="1"/>
        <v>3.3333333333333333E-2</v>
      </c>
    </row>
  </sheetData>
  <mergeCells count="1">
    <mergeCell ref="B1:H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32:Y36"/>
  <sheetViews>
    <sheetView tabSelected="1" topLeftCell="H1" zoomScale="85" zoomScaleNormal="85" workbookViewId="0">
      <selection activeCell="Z37" sqref="Z37"/>
    </sheetView>
  </sheetViews>
  <sheetFormatPr baseColWidth="10" defaultRowHeight="15" x14ac:dyDescent="0.25"/>
  <cols>
    <col min="1" max="16384" width="11.42578125" style="15"/>
  </cols>
  <sheetData>
    <row r="32" spans="13:25" x14ac:dyDescent="0.25">
      <c r="M32" s="15" t="s">
        <v>7</v>
      </c>
      <c r="Y32" s="15" t="s">
        <v>11</v>
      </c>
    </row>
    <row r="33" spans="13:25" x14ac:dyDescent="0.25">
      <c r="M33" s="15" t="s">
        <v>8</v>
      </c>
      <c r="Y33" s="38" t="s">
        <v>12</v>
      </c>
    </row>
    <row r="34" spans="13:25" x14ac:dyDescent="0.25">
      <c r="Y34" s="15" t="s">
        <v>14</v>
      </c>
    </row>
    <row r="36" spans="13:25" x14ac:dyDescent="0.25">
      <c r="Y36" s="15" t="s">
        <v>13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Ausfüllen</vt:lpstr>
      <vt:lpstr>Ergebnis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2024-09-02T07:07:29Z</dcterms:modified>
</cp:coreProperties>
</file>